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19年革命老区重点村建设资金公示表" sheetId="1" r:id="rId1"/>
  </sheets>
  <calcPr calcId="144525"/>
</workbook>
</file>

<file path=xl/sharedStrings.xml><?xml version="1.0" encoding="utf-8"?>
<sst xmlns="http://schemas.openxmlformats.org/spreadsheetml/2006/main" count="34" uniqueCount="31">
  <si>
    <t>鹿泉区2019年石家庄市革命老区重点村建设项目专项补贴资金公示表</t>
  </si>
  <si>
    <t>乡（镇）</t>
  </si>
  <si>
    <t>村名</t>
  </si>
  <si>
    <t>项目名称</t>
  </si>
  <si>
    <t>工程合同价（元）</t>
  </si>
  <si>
    <t>拟分配资金（元）　</t>
  </si>
  <si>
    <t>工程结算审定价（元）</t>
  </si>
  <si>
    <t>调整后补贴金额（元）</t>
  </si>
  <si>
    <t>说明</t>
  </si>
  <si>
    <t>黄壁庄镇</t>
  </si>
  <si>
    <t>沿  村</t>
  </si>
  <si>
    <t>沿村东庄东街、西街美化铺砖砌墙及舞台装修综合工程</t>
  </si>
  <si>
    <t>市级给予我区2019年革命老区村项目资金210万元。调整补贴金额的原则是按照项目管理办法，单个项目投资额20万元（含）以下的，市级财政全额补贴，超出20万元部分市级扶持比例不高于80%。由于古贤村、北寨村、新寨村项目投资额减小，补贴资金高于补贴比例，沿村、栈道村投资额高于计划投资，因此依据项目管理办法对拟分配资金额度进行微调。</t>
  </si>
  <si>
    <t>古贤村</t>
  </si>
  <si>
    <t>古贤村泽贤路铺油工程</t>
  </si>
  <si>
    <t>石井乡</t>
  </si>
  <si>
    <t>栈道村</t>
  </si>
  <si>
    <t>栈道村舞台修缮及两条道路硬化工程　</t>
  </si>
  <si>
    <t>上寨乡</t>
  </si>
  <si>
    <t>北寨村</t>
  </si>
  <si>
    <t>综合小型休闲场所</t>
  </si>
  <si>
    <t>寺家庄镇</t>
  </si>
  <si>
    <t xml:space="preserve">南龙贵 </t>
  </si>
  <si>
    <t>龙安大街南段、龙裕路、龙华路铺设便道砖及部分路段硬化工程</t>
  </si>
  <si>
    <t>宜安镇</t>
  </si>
  <si>
    <t>新寨村</t>
  </si>
  <si>
    <t>新寨村道路维修工程</t>
  </si>
  <si>
    <t>——</t>
  </si>
  <si>
    <t>该项目补贴资金以项目中标合同价为基准确定补贴额度</t>
  </si>
  <si>
    <t>合计</t>
  </si>
  <si>
    <t xml:space="preserve">注：本公示情况已于2019年9月24日在鹿泉区人民政府网公示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</si>
</sst>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14"/>
      <name val="仿宋_GB2312"/>
      <charset val="134"/>
    </font>
    <font>
      <sz val="16"/>
      <color indexed="8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5" borderId="11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10" applyNumberFormat="0" applyAlignment="0" applyProtection="0">
      <alignment vertical="center"/>
    </xf>
    <xf numFmtId="0" fontId="26" fillId="14" borderId="14" applyNumberFormat="0" applyAlignment="0" applyProtection="0">
      <alignment vertical="center"/>
    </xf>
    <xf numFmtId="0" fontId="8" fillId="6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2" xfId="50" applyFont="1" applyBorder="1" applyAlignment="1">
      <alignment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4" fillId="0" borderId="2" xfId="50" applyNumberFormat="1" applyFont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>
      <alignment vertical="center"/>
    </xf>
    <xf numFmtId="0" fontId="0" fillId="0" borderId="4" xfId="0" applyBorder="1">
      <alignment vertical="center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  <cellStyle name="常规 5" xfId="52"/>
    <cellStyle name="常规 7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D16" sqref="D16"/>
    </sheetView>
  </sheetViews>
  <sheetFormatPr defaultColWidth="9" defaultRowHeight="13.5" outlineLevelCol="7"/>
  <cols>
    <col min="1" max="1" width="13.5" customWidth="1"/>
    <col min="3" max="3" width="26.25" customWidth="1"/>
    <col min="4" max="4" width="12.375" customWidth="1"/>
    <col min="5" max="5" width="10.875" customWidth="1"/>
    <col min="6" max="6" width="13.25" customWidth="1"/>
    <col min="7" max="7" width="12.625" customWidth="1"/>
    <col min="8" max="8" width="28.25" customWidth="1"/>
  </cols>
  <sheetData>
    <row r="1" ht="57.7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4.75" customHeight="1" spans="1:8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4" t="s">
        <v>6</v>
      </c>
      <c r="G2" s="5" t="s">
        <v>7</v>
      </c>
      <c r="H2" s="6" t="s">
        <v>8</v>
      </c>
    </row>
    <row r="3" s="1" customFormat="1" ht="32.25" customHeight="1" spans="1:8">
      <c r="A3" s="3"/>
      <c r="B3" s="3"/>
      <c r="C3" s="3"/>
      <c r="D3" s="4"/>
      <c r="E3" s="7"/>
      <c r="F3" s="4"/>
      <c r="G3" s="7"/>
      <c r="H3" s="6"/>
    </row>
    <row r="4" s="1" customFormat="1" ht="44.1" customHeight="1" spans="1:8">
      <c r="A4" s="3" t="s">
        <v>9</v>
      </c>
      <c r="B4" s="3" t="s">
        <v>10</v>
      </c>
      <c r="C4" s="8" t="s">
        <v>11</v>
      </c>
      <c r="D4" s="9">
        <v>337696.91</v>
      </c>
      <c r="E4" s="7">
        <v>305000</v>
      </c>
      <c r="F4" s="4">
        <v>350896.4</v>
      </c>
      <c r="G4" s="7">
        <v>315000</v>
      </c>
      <c r="H4" s="10" t="s">
        <v>12</v>
      </c>
    </row>
    <row r="5" s="1" customFormat="1" ht="44.1" customHeight="1" spans="1:8">
      <c r="A5" s="3" t="s">
        <v>9</v>
      </c>
      <c r="B5" s="3" t="s">
        <v>13</v>
      </c>
      <c r="C5" s="8" t="s">
        <v>14</v>
      </c>
      <c r="D5" s="9">
        <v>832736.81</v>
      </c>
      <c r="E5" s="7">
        <v>710000</v>
      </c>
      <c r="F5" s="4">
        <v>801456.43</v>
      </c>
      <c r="G5" s="7">
        <v>680000</v>
      </c>
      <c r="H5" s="10"/>
    </row>
    <row r="6" s="1" customFormat="1" ht="44.1" customHeight="1" spans="1:8">
      <c r="A6" s="3" t="s">
        <v>15</v>
      </c>
      <c r="B6" s="3" t="s">
        <v>16</v>
      </c>
      <c r="C6" s="8" t="s">
        <v>17</v>
      </c>
      <c r="D6" s="11">
        <v>351497.54</v>
      </c>
      <c r="E6" s="7">
        <v>310000</v>
      </c>
      <c r="F6" s="4">
        <v>370627.26</v>
      </c>
      <c r="G6" s="7">
        <v>330000</v>
      </c>
      <c r="H6" s="10"/>
    </row>
    <row r="7" s="1" customFormat="1" ht="44.1" customHeight="1" spans="1:8">
      <c r="A7" s="3" t="s">
        <v>18</v>
      </c>
      <c r="B7" s="3" t="s">
        <v>19</v>
      </c>
      <c r="C7" s="8" t="s">
        <v>20</v>
      </c>
      <c r="D7" s="12">
        <v>219130.85</v>
      </c>
      <c r="E7" s="7">
        <v>210000</v>
      </c>
      <c r="F7" s="4">
        <v>211512.49</v>
      </c>
      <c r="G7" s="7">
        <v>205000</v>
      </c>
      <c r="H7" s="10"/>
    </row>
    <row r="8" s="1" customFormat="1" ht="54.75" customHeight="1" spans="1:8">
      <c r="A8" s="3" t="s">
        <v>21</v>
      </c>
      <c r="B8" s="3" t="s">
        <v>22</v>
      </c>
      <c r="C8" s="8" t="s">
        <v>23</v>
      </c>
      <c r="D8" s="13">
        <v>320215.78</v>
      </c>
      <c r="E8" s="7">
        <v>300000</v>
      </c>
      <c r="F8" s="4">
        <v>352765.26</v>
      </c>
      <c r="G8" s="7">
        <v>315000</v>
      </c>
      <c r="H8" s="10"/>
    </row>
    <row r="9" s="1" customFormat="1" ht="60.75" customHeight="1" spans="1:8">
      <c r="A9" s="3" t="s">
        <v>24</v>
      </c>
      <c r="B9" s="3" t="s">
        <v>25</v>
      </c>
      <c r="C9" s="14" t="s">
        <v>26</v>
      </c>
      <c r="D9" s="9">
        <v>273471.21</v>
      </c>
      <c r="E9" s="15">
        <v>265000</v>
      </c>
      <c r="F9" s="9" t="s">
        <v>27</v>
      </c>
      <c r="G9" s="15">
        <v>255000</v>
      </c>
      <c r="H9" s="16" t="s">
        <v>28</v>
      </c>
    </row>
    <row r="10" ht="31.5" customHeight="1" spans="1:8">
      <c r="A10" s="17" t="s">
        <v>29</v>
      </c>
      <c r="B10" s="17"/>
      <c r="C10" s="17"/>
      <c r="D10" s="9" t="s">
        <v>27</v>
      </c>
      <c r="E10" s="18">
        <f>SUM(E4:E9)</f>
        <v>2100000</v>
      </c>
      <c r="F10" s="9" t="s">
        <v>27</v>
      </c>
      <c r="G10" s="18">
        <f>SUM(G4:G9)</f>
        <v>2100000</v>
      </c>
      <c r="H10" s="19"/>
    </row>
    <row r="11" ht="30" customHeight="1" spans="1:8">
      <c r="A11" s="20"/>
      <c r="B11" s="20"/>
      <c r="C11" s="20"/>
      <c r="D11" s="20"/>
      <c r="E11" s="20"/>
      <c r="F11" s="20"/>
      <c r="G11" s="20"/>
      <c r="H11" s="20"/>
    </row>
    <row r="12" ht="39" customHeight="1" spans="1:8">
      <c r="A12" s="21" t="s">
        <v>30</v>
      </c>
      <c r="B12" s="21"/>
      <c r="C12" s="21"/>
      <c r="D12" s="21"/>
      <c r="E12" s="21"/>
      <c r="F12" s="21"/>
      <c r="G12" s="21"/>
      <c r="H12" s="21"/>
    </row>
  </sheetData>
  <mergeCells count="13">
    <mergeCell ref="A1:H1"/>
    <mergeCell ref="A10:C10"/>
    <mergeCell ref="A11:H11"/>
    <mergeCell ref="A12:H12"/>
    <mergeCell ref="A2:A3"/>
    <mergeCell ref="B2:B3"/>
    <mergeCell ref="C2:C3"/>
    <mergeCell ref="D2:D3"/>
    <mergeCell ref="E2:E3"/>
    <mergeCell ref="F2:F3"/>
    <mergeCell ref="G2:G3"/>
    <mergeCell ref="H2:H3"/>
    <mergeCell ref="H4:H8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2019年革命老区重点村建设资金公示表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2019-09-11T03:03:00Z</dcterms:created>
  <cp:lastPrinted>2019-09-24T02:48:00Z</cp:lastPrinted>
  <dcterms:modified xsi:type="dcterms:W3CDTF">2019-12-05T06:16:13Z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